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9D61E352-D5F9-4FF8-B2A0-33B052CC839D}" xr6:coauthVersionLast="47" xr6:coauthVersionMax="47" xr10:uidLastSave="{00000000-0000-0000-0000-000000000000}"/>
  <bookViews>
    <workbookView xWindow="-110" yWindow="-110" windowWidth="19420" windowHeight="10420" xr2:uid="{03CEE549-ACCE-41E1-8F7B-6D55D1E08896}"/>
  </bookViews>
  <sheets>
    <sheet name="Net New Test Offerings" sheetId="1" r:id="rId1"/>
    <sheet name="AOE  Updates" sheetId="4" r:id="rId2"/>
    <sheet name="Reflex Testing Updates" sheetId="5" r:id="rId3"/>
    <sheet name="AOE Updates" sheetId="2" state="hidden" r:id="rId4"/>
    <sheet name="Reflex Test Build" sheetId="3" state="hidden" r:id="rId5"/>
  </sheets>
  <definedNames>
    <definedName name="_xlnm._FilterDatabase" localSheetId="0" hidden="1">'Net New Test Offerings'!$A$1:$J$28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<sst xmlns="http://schemas.openxmlformats.org/spreadsheetml/2006/main" count="199" uniqueCount="141">
  <si>
    <t>Test Code</t>
  </si>
  <si>
    <t>New Test Name</t>
  </si>
  <si>
    <t>NEW CPT CODE</t>
  </si>
  <si>
    <t>RESULT CODE ID</t>
  </si>
  <si>
    <t>RESULT CODE NAME</t>
  </si>
  <si>
    <t>AOE Changes?</t>
  </si>
  <si>
    <t>TEST NAME</t>
  </si>
  <si>
    <t>TEST CODE</t>
  </si>
  <si>
    <t>AOE CODE</t>
  </si>
  <si>
    <t>AOE QUESTION TEXT</t>
  </si>
  <si>
    <t>RESPONSE REQUIRED (IF NEW OR CHANGED)</t>
  </si>
  <si>
    <t>DATA TYPE CHANGE FROM</t>
  </si>
  <si>
    <t>DATA TYPE CHANGE TO</t>
  </si>
  <si>
    <t>NEW DROP DOWN (DD) OPTIONS OR CHANGES (IF APPLICABLE)</t>
  </si>
  <si>
    <t>Reflex Test Build?</t>
  </si>
  <si>
    <t>Original Test Code</t>
  </si>
  <si>
    <t>Original Test Name</t>
  </si>
  <si>
    <t>Reflex Test Code</t>
  </si>
  <si>
    <t>Reflex Test Name</t>
  </si>
  <si>
    <t>Reflex CPT Code</t>
  </si>
  <si>
    <t>Reflex Result Code ID</t>
  </si>
  <si>
    <t>Reflex Result Code Name</t>
  </si>
  <si>
    <t>Specimen Type</t>
  </si>
  <si>
    <t>Acceptable Containers</t>
  </si>
  <si>
    <t>Serum</t>
  </si>
  <si>
    <t>5.0 mL SST - Sendout</t>
  </si>
  <si>
    <t>Urine</t>
  </si>
  <si>
    <t>Clear Urine Aliquot</t>
  </si>
  <si>
    <t>These tests should be built as NOT orderable. They are intended ONLY to receive results.</t>
  </si>
  <si>
    <t>Container Type</t>
  </si>
  <si>
    <t>AOE Updates Needed?</t>
  </si>
  <si>
    <t>MAX FIELD LENGTH</t>
  </si>
  <si>
    <t>86003</t>
  </si>
  <si>
    <t>86001</t>
  </si>
  <si>
    <t>CHIKUNGUNYA IGM AND IGG, ANTIBODY, SERUM</t>
  </si>
  <si>
    <t>GLUTATHIONE, BLOOD</t>
  </si>
  <si>
    <t>NEOPTERIN</t>
  </si>
  <si>
    <t>ALPHA-2 PLASMIN INHIBITOR, PLASMA</t>
  </si>
  <si>
    <t>SCHISTOSOMA SPECIES ANTIBODY, IGG, SERUM</t>
  </si>
  <si>
    <t>LEISHMANIASIS (VISCERAL) ANTIBODY, SERUM</t>
  </si>
  <si>
    <t>ALLERGEN - TURMERIC (CURCUMA LONGA) IGE</t>
  </si>
  <si>
    <t>PH, FECAL</t>
  </si>
  <si>
    <t>ALLERGEN - CRANBERRY, IGE</t>
  </si>
  <si>
    <t>ALLERGEN - OLIVE-FOOD, IGE</t>
  </si>
  <si>
    <t>ALLERGEN - MINT (MENTHA PIPERITA) IGE</t>
  </si>
  <si>
    <t>ALLERGEN - WHEAT IGG</t>
  </si>
  <si>
    <t>ALLERGEN - TEA, IGE</t>
  </si>
  <si>
    <t>ALLERGEN - PLUM, IGE</t>
  </si>
  <si>
    <t>ALLERGEN - DOG DANDER, IGE</t>
  </si>
  <si>
    <t>URIC ACID, 24 HOUR, URINE</t>
  </si>
  <si>
    <t>MVISTA BLASTOMYCES QUANTITATIVE ANTIGEN, FLUID</t>
  </si>
  <si>
    <t>86790|86790</t>
  </si>
  <si>
    <t>82978</t>
  </si>
  <si>
    <t>83520</t>
  </si>
  <si>
    <t>85410</t>
  </si>
  <si>
    <t>86682</t>
  </si>
  <si>
    <t>86717</t>
  </si>
  <si>
    <t>83986</t>
  </si>
  <si>
    <t>84560</t>
  </si>
  <si>
    <t>87449</t>
  </si>
  <si>
    <t>FNEOS</t>
  </si>
  <si>
    <t>A2PI</t>
  </si>
  <si>
    <t>BILHA</t>
  </si>
  <si>
    <t>Z2646</t>
  </si>
  <si>
    <t>CRANB</t>
  </si>
  <si>
    <t>OLIVF</t>
  </si>
  <si>
    <t>FWHTG</t>
  </si>
  <si>
    <t>TEA</t>
  </si>
  <si>
    <t>PLUM</t>
  </si>
  <si>
    <t>DOGD</t>
  </si>
  <si>
    <t>Whole Blood</t>
  </si>
  <si>
    <t>Plasma</t>
  </si>
  <si>
    <t>Stool</t>
  </si>
  <si>
    <t>Fluid</t>
  </si>
  <si>
    <t>8.5 Yellow ACD Solution B</t>
  </si>
  <si>
    <t>5.0 mL SST-Protect from light -w/Aliquot</t>
  </si>
  <si>
    <t>2.7 mL Blue/Na Citrate - w/Aliquot</t>
  </si>
  <si>
    <t>Sterile Container - Sendout</t>
  </si>
  <si>
    <t>Yes</t>
  </si>
  <si>
    <t>TM29</t>
  </si>
  <si>
    <t>Collection Duration</t>
  </si>
  <si>
    <t>VL27</t>
  </si>
  <si>
    <t>Urine Volume</t>
  </si>
  <si>
    <t>Z5523</t>
  </si>
  <si>
    <t>TEXT</t>
  </si>
  <si>
    <t>MC</t>
  </si>
  <si>
    <t>Cerebrospinal Fluid|Bronchalveolar Lavage</t>
  </si>
  <si>
    <t>COPEPTIN PROAVP, PLASMA</t>
  </si>
  <si>
    <t>84588</t>
  </si>
  <si>
    <t>CPAVP</t>
  </si>
  <si>
    <t>4.0 mL Lavender-Sendout</t>
  </si>
  <si>
    <t>Glutathione, B</t>
  </si>
  <si>
    <t>Neopterin, Serum</t>
  </si>
  <si>
    <t>Alpha-2 Plasmin Inhibitor, P</t>
  </si>
  <si>
    <t>Schistosoma Ab, IgG, S</t>
  </si>
  <si>
    <t>Leishmaniasis (Visceral) Ab, S</t>
  </si>
  <si>
    <t>pH, Fecal</t>
  </si>
  <si>
    <t>Cranberry, IgE</t>
  </si>
  <si>
    <t>Olive-Food, IgE</t>
  </si>
  <si>
    <t>Wheat IgG</t>
  </si>
  <si>
    <t>Tea, IgE</t>
  </si>
  <si>
    <t>Plum, IgE</t>
  </si>
  <si>
    <t>Dog Dander, IgE</t>
  </si>
  <si>
    <t>Copeptin proAVP, P</t>
  </si>
  <si>
    <t>CHIKM
CHIKG
CHIKI</t>
  </si>
  <si>
    <t>Z3104
Z3105</t>
  </si>
  <si>
    <t>Turmeric IgE
Class</t>
  </si>
  <si>
    <t>Z3800
Z3801</t>
  </si>
  <si>
    <t>Mint IgE
CLASS</t>
  </si>
  <si>
    <t>UACID
TM29
VL27</t>
  </si>
  <si>
    <t>Uric Acid, 24 HR, U
Collection Duration
Urine Volume</t>
  </si>
  <si>
    <t>Z5523
Z5524
Z5525</t>
  </si>
  <si>
    <t>Specimen Type
Result:
Interpretation</t>
  </si>
  <si>
    <t>VDRL, CSF</t>
  </si>
  <si>
    <t>86592</t>
  </si>
  <si>
    <t>CSF</t>
  </si>
  <si>
    <t>CSF Tube #1</t>
  </si>
  <si>
    <t>VDRL TITER, CSF</t>
  </si>
  <si>
    <t>86593</t>
  </si>
  <si>
    <t>VDRL Titer, CSF</t>
  </si>
  <si>
    <t>Chikungunya IgM, Ab, S
Chikungunya IgG, Ab, S
Chikungunya Interpretation</t>
  </si>
  <si>
    <t>LAB#</t>
  </si>
  <si>
    <t>LAB207</t>
  </si>
  <si>
    <t>LAB15592</t>
  </si>
  <si>
    <t>LAB15607</t>
  </si>
  <si>
    <t>LAB15613</t>
  </si>
  <si>
    <t>LAB15615</t>
  </si>
  <si>
    <t>LAB15616</t>
  </si>
  <si>
    <t>LAB15618</t>
  </si>
  <si>
    <t>LAB15651</t>
  </si>
  <si>
    <t>LAB15674</t>
  </si>
  <si>
    <t>LAB15673</t>
  </si>
  <si>
    <t>LAB15680</t>
  </si>
  <si>
    <t>LAB15682</t>
  </si>
  <si>
    <t>LAB16689</t>
  </si>
  <si>
    <t>LAB16690</t>
  </si>
  <si>
    <t>LAB16685</t>
  </si>
  <si>
    <t>LAB16686</t>
  </si>
  <si>
    <t>LAB16687</t>
  </si>
  <si>
    <t>LAB16688</t>
  </si>
  <si>
    <t>LAB14216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</si>
</sst>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center"/>
    </xf>
    <xf numFmtId="49" fontId="3" fillId="0" borderId="1" xfId="0" applyNumberFormat="1" applyFont="1" applyBorder="1"/>
    <xf numFmtId="0" fontId="0" fillId="0" borderId="0" xfId="0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7" fillId="3" borderId="0" xfId="0" applyFont="1" applyFill="1" applyAlignment="1">
      <alignment wrapText="1"/>
    </xf>
    <xf numFmtId="0" fontId="7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left" vertical="top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8" fillId="0" borderId="0" xfId="0" applyFont="1"/>
    <xf numFmtId="0" fontId="7" fillId="3" borderId="2" xfId="0" applyFont="1" applyFill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88EFA-4458-4B80-97A0-CE3F5236BD6E}">
  <dimension ref="A1:J29"/>
  <sheetViews>
    <sheetView tabSelected="1" workbookViewId="0">
      <pane ySplit="1" topLeftCell="A2" activePane="bottomLeft" state="frozen"/>
      <selection pane="bottomLeft" activeCell="C11" sqref="C11"/>
    </sheetView>
  </sheetViews>
  <sheetFormatPr defaultColWidth="9.1796875" defaultRowHeight="14.5" x14ac:dyDescent="0.35"/>
  <cols>
    <col min="1" max="2" width="10.453125" style="17" customWidth="1"/>
    <col min="3" max="3" width="83.54296875" style="17" bestFit="1" customWidth="1"/>
    <col min="4" max="4" width="37" style="17" customWidth="1"/>
    <col min="5" max="5" width="23.1796875" style="18" customWidth="1"/>
    <col min="6" max="6" width="45.81640625" style="19" customWidth="1"/>
    <col min="7" max="8" width="45.81640625" style="18" customWidth="1"/>
    <col min="9" max="9" width="26" style="17" customWidth="1"/>
    <col min="10" max="10" width="26.81640625" style="17" bestFit="1" customWidth="1"/>
    <col min="11" max="16384" width="9.1796875" style="17"/>
  </cols>
  <sheetData>
    <row r="1" spans="1:10" x14ac:dyDescent="0.35">
      <c r="A1" s="14" t="s">
        <v>0</v>
      </c>
      <c r="B1" s="14" t="s">
        <v>121</v>
      </c>
      <c r="C1" s="14" t="s">
        <v>1</v>
      </c>
      <c r="D1" s="14" t="s">
        <v>2</v>
      </c>
      <c r="E1" s="15" t="s">
        <v>3</v>
      </c>
      <c r="F1" s="16" t="s">
        <v>4</v>
      </c>
      <c r="G1" s="15" t="s">
        <v>22</v>
      </c>
      <c r="H1" s="15" t="s">
        <v>23</v>
      </c>
      <c r="I1" s="14" t="s">
        <v>5</v>
      </c>
      <c r="J1" s="14" t="s">
        <v>14</v>
      </c>
    </row>
    <row r="2" spans="1:10" x14ac:dyDescent="0.35">
      <c r="A2" s="17">
        <v>2194489</v>
      </c>
      <c r="B2" s="17" t="s">
        <v>131</v>
      </c>
      <c r="C2" s="17" t="s">
        <v>42</v>
      </c>
      <c r="D2" s="17" t="s">
        <v>32</v>
      </c>
      <c r="E2" s="18" t="s">
        <v>64</v>
      </c>
      <c r="F2" s="19" t="s">
        <v>97</v>
      </c>
      <c r="G2" s="17" t="s">
        <v>24</v>
      </c>
      <c r="H2" s="17" t="s">
        <v>25</v>
      </c>
    </row>
    <row r="3" spans="1:10" x14ac:dyDescent="0.35">
      <c r="A3" s="17">
        <v>2194511</v>
      </c>
      <c r="B3" s="17" t="s">
        <v>137</v>
      </c>
      <c r="C3" s="17" t="s">
        <v>48</v>
      </c>
      <c r="D3" s="17" t="s">
        <v>32</v>
      </c>
      <c r="E3" s="18" t="s">
        <v>69</v>
      </c>
      <c r="F3" s="19" t="s">
        <v>102</v>
      </c>
      <c r="G3" s="17" t="s">
        <v>24</v>
      </c>
      <c r="H3" s="17" t="s">
        <v>25</v>
      </c>
    </row>
    <row r="4" spans="1:10" ht="29" x14ac:dyDescent="0.35">
      <c r="A4" s="17">
        <v>2194498</v>
      </c>
      <c r="B4" s="17" t="s">
        <v>133</v>
      </c>
      <c r="C4" s="17" t="s">
        <v>44</v>
      </c>
      <c r="D4" s="17" t="s">
        <v>32</v>
      </c>
      <c r="E4" s="18" t="s">
        <v>107</v>
      </c>
      <c r="F4" s="19" t="s">
        <v>108</v>
      </c>
      <c r="G4" s="17" t="s">
        <v>24</v>
      </c>
      <c r="H4" s="17" t="s">
        <v>25</v>
      </c>
    </row>
    <row r="5" spans="1:10" x14ac:dyDescent="0.35">
      <c r="A5" s="17">
        <v>2194496</v>
      </c>
      <c r="B5" s="17" t="s">
        <v>132</v>
      </c>
      <c r="C5" s="17" t="s">
        <v>43</v>
      </c>
      <c r="D5" s="17" t="s">
        <v>32</v>
      </c>
      <c r="E5" s="18" t="s">
        <v>65</v>
      </c>
      <c r="F5" s="19" t="s">
        <v>98</v>
      </c>
      <c r="G5" s="17" t="s">
        <v>24</v>
      </c>
      <c r="H5" s="17" t="s">
        <v>25</v>
      </c>
    </row>
    <row r="6" spans="1:10" x14ac:dyDescent="0.35">
      <c r="A6" s="17">
        <v>2194510</v>
      </c>
      <c r="B6" s="17" t="s">
        <v>136</v>
      </c>
      <c r="C6" s="17" t="s">
        <v>47</v>
      </c>
      <c r="D6" s="17" t="s">
        <v>32</v>
      </c>
      <c r="E6" s="18" t="s">
        <v>68</v>
      </c>
      <c r="F6" s="19" t="s">
        <v>101</v>
      </c>
      <c r="G6" s="17" t="s">
        <v>24</v>
      </c>
      <c r="H6" s="17" t="s">
        <v>25</v>
      </c>
    </row>
    <row r="7" spans="1:10" x14ac:dyDescent="0.35">
      <c r="A7" s="17">
        <v>2194509</v>
      </c>
      <c r="B7" s="17" t="s">
        <v>135</v>
      </c>
      <c r="C7" s="17" t="s">
        <v>46</v>
      </c>
      <c r="D7" s="17" t="s">
        <v>32</v>
      </c>
      <c r="E7" s="18" t="s">
        <v>67</v>
      </c>
      <c r="F7" s="19" t="s">
        <v>100</v>
      </c>
      <c r="G7" s="17" t="s">
        <v>24</v>
      </c>
      <c r="H7" s="17" t="s">
        <v>25</v>
      </c>
    </row>
    <row r="8" spans="1:10" ht="29" x14ac:dyDescent="0.35">
      <c r="A8" s="17">
        <v>2194466</v>
      </c>
      <c r="B8" s="17" t="s">
        <v>129</v>
      </c>
      <c r="C8" s="17" t="s">
        <v>40</v>
      </c>
      <c r="D8" s="17" t="s">
        <v>32</v>
      </c>
      <c r="E8" s="18" t="s">
        <v>105</v>
      </c>
      <c r="F8" s="19" t="s">
        <v>106</v>
      </c>
      <c r="G8" s="17" t="s">
        <v>24</v>
      </c>
      <c r="H8" s="17" t="s">
        <v>25</v>
      </c>
    </row>
    <row r="9" spans="1:10" x14ac:dyDescent="0.35">
      <c r="A9" s="17">
        <v>2194508</v>
      </c>
      <c r="B9" s="17" t="s">
        <v>134</v>
      </c>
      <c r="C9" s="17" t="s">
        <v>45</v>
      </c>
      <c r="D9" s="17" t="s">
        <v>33</v>
      </c>
      <c r="E9" s="18" t="s">
        <v>66</v>
      </c>
      <c r="F9" s="19" t="s">
        <v>99</v>
      </c>
      <c r="G9" s="17" t="s">
        <v>24</v>
      </c>
      <c r="H9" s="17" t="s">
        <v>25</v>
      </c>
    </row>
    <row r="10" spans="1:10" x14ac:dyDescent="0.35">
      <c r="A10" s="17">
        <v>2194451</v>
      </c>
      <c r="B10" s="17" t="s">
        <v>126</v>
      </c>
      <c r="C10" s="17" t="s">
        <v>37</v>
      </c>
      <c r="D10" s="17" t="s">
        <v>54</v>
      </c>
      <c r="E10" s="18" t="s">
        <v>61</v>
      </c>
      <c r="F10" s="19" t="s">
        <v>93</v>
      </c>
      <c r="G10" s="17" t="s">
        <v>71</v>
      </c>
      <c r="H10" s="17" t="s">
        <v>76</v>
      </c>
    </row>
    <row r="11" spans="1:10" ht="43.5" x14ac:dyDescent="0.35">
      <c r="A11" s="17">
        <v>2194428</v>
      </c>
      <c r="B11" s="17" t="s">
        <v>123</v>
      </c>
      <c r="C11" s="17" t="s">
        <v>34</v>
      </c>
      <c r="D11" s="17" t="s">
        <v>51</v>
      </c>
      <c r="E11" s="18" t="s">
        <v>104</v>
      </c>
      <c r="F11" s="19" t="s">
        <v>120</v>
      </c>
      <c r="G11" s="17" t="s">
        <v>24</v>
      </c>
      <c r="H11" s="17" t="s">
        <v>25</v>
      </c>
    </row>
    <row r="12" spans="1:10" x14ac:dyDescent="0.35">
      <c r="A12" s="17">
        <v>2194515</v>
      </c>
      <c r="B12" s="17" t="s">
        <v>140</v>
      </c>
      <c r="C12" s="17" t="s">
        <v>87</v>
      </c>
      <c r="D12" s="17" t="s">
        <v>88</v>
      </c>
      <c r="E12" s="18" t="s">
        <v>89</v>
      </c>
      <c r="F12" s="19" t="s">
        <v>103</v>
      </c>
      <c r="G12" s="17" t="s">
        <v>71</v>
      </c>
      <c r="H12" s="17" t="s">
        <v>90</v>
      </c>
    </row>
    <row r="13" spans="1:10" x14ac:dyDescent="0.35">
      <c r="A13" s="17">
        <v>2194443</v>
      </c>
      <c r="B13" s="17" t="s">
        <v>124</v>
      </c>
      <c r="C13" s="17" t="s">
        <v>35</v>
      </c>
      <c r="D13" s="17" t="s">
        <v>52</v>
      </c>
      <c r="E13" s="18">
        <v>608409</v>
      </c>
      <c r="F13" s="19" t="s">
        <v>91</v>
      </c>
      <c r="G13" s="17" t="s">
        <v>70</v>
      </c>
      <c r="H13" s="17" t="s">
        <v>74</v>
      </c>
    </row>
    <row r="14" spans="1:10" x14ac:dyDescent="0.35">
      <c r="A14" s="17">
        <v>2194454</v>
      </c>
      <c r="B14" s="17" t="s">
        <v>128</v>
      </c>
      <c r="C14" s="17" t="s">
        <v>39</v>
      </c>
      <c r="D14" s="17" t="s">
        <v>56</v>
      </c>
      <c r="E14" s="18">
        <v>86219</v>
      </c>
      <c r="F14" s="19" t="s">
        <v>95</v>
      </c>
      <c r="G14" s="17" t="s">
        <v>24</v>
      </c>
      <c r="H14" s="17" t="s">
        <v>25</v>
      </c>
    </row>
    <row r="15" spans="1:10" ht="43.5" x14ac:dyDescent="0.35">
      <c r="A15" s="17">
        <v>2194513</v>
      </c>
      <c r="B15" s="17" t="s">
        <v>139</v>
      </c>
      <c r="C15" s="17" t="s">
        <v>50</v>
      </c>
      <c r="D15" s="17" t="s">
        <v>59</v>
      </c>
      <c r="E15" s="18" t="s">
        <v>111</v>
      </c>
      <c r="F15" s="19" t="s">
        <v>112</v>
      </c>
      <c r="G15" s="17" t="s">
        <v>73</v>
      </c>
      <c r="H15" s="17" t="s">
        <v>77</v>
      </c>
      <c r="I15" s="17" t="s">
        <v>78</v>
      </c>
    </row>
    <row r="16" spans="1:10" x14ac:dyDescent="0.35">
      <c r="A16" s="17">
        <v>2194449</v>
      </c>
      <c r="B16" s="17" t="s">
        <v>125</v>
      </c>
      <c r="C16" s="17" t="s">
        <v>36</v>
      </c>
      <c r="D16" s="17" t="s">
        <v>53</v>
      </c>
      <c r="E16" s="18" t="s">
        <v>60</v>
      </c>
      <c r="F16" s="19" t="s">
        <v>92</v>
      </c>
      <c r="G16" s="17" t="s">
        <v>24</v>
      </c>
      <c r="H16" s="17" t="s">
        <v>75</v>
      </c>
    </row>
    <row r="17" spans="1:10" x14ac:dyDescent="0.35">
      <c r="A17" s="17">
        <v>2194490</v>
      </c>
      <c r="B17" s="17" t="s">
        <v>130</v>
      </c>
      <c r="C17" s="17" t="s">
        <v>41</v>
      </c>
      <c r="D17" s="17" t="s">
        <v>57</v>
      </c>
      <c r="E17" s="18" t="s">
        <v>63</v>
      </c>
      <c r="F17" s="19" t="s">
        <v>96</v>
      </c>
      <c r="G17" s="17" t="s">
        <v>72</v>
      </c>
      <c r="H17" s="17" t="s">
        <v>77</v>
      </c>
    </row>
    <row r="18" spans="1:10" x14ac:dyDescent="0.35">
      <c r="A18" s="17">
        <v>2194452</v>
      </c>
      <c r="B18" s="17" t="s">
        <v>127</v>
      </c>
      <c r="C18" s="17" t="s">
        <v>38</v>
      </c>
      <c r="D18" s="17" t="s">
        <v>55</v>
      </c>
      <c r="E18" s="18" t="s">
        <v>62</v>
      </c>
      <c r="F18" s="19" t="s">
        <v>94</v>
      </c>
      <c r="G18" s="17" t="s">
        <v>24</v>
      </c>
      <c r="H18" s="17" t="s">
        <v>25</v>
      </c>
    </row>
    <row r="19" spans="1:10" s="20" customFormat="1" ht="43.5" x14ac:dyDescent="0.35">
      <c r="A19" s="17">
        <v>2194512</v>
      </c>
      <c r="B19" s="17" t="s">
        <v>138</v>
      </c>
      <c r="C19" s="17" t="s">
        <v>49</v>
      </c>
      <c r="D19" s="17" t="s">
        <v>58</v>
      </c>
      <c r="E19" s="18" t="s">
        <v>109</v>
      </c>
      <c r="F19" s="19" t="s">
        <v>110</v>
      </c>
      <c r="G19" s="17" t="s">
        <v>26</v>
      </c>
      <c r="H19" s="17" t="s">
        <v>27</v>
      </c>
      <c r="I19" s="17" t="s">
        <v>78</v>
      </c>
      <c r="J19" s="17"/>
    </row>
    <row r="20" spans="1:10" x14ac:dyDescent="0.35">
      <c r="A20" s="17">
        <v>2190809</v>
      </c>
      <c r="B20" s="17" t="s">
        <v>122</v>
      </c>
      <c r="C20" s="17" t="s">
        <v>113</v>
      </c>
      <c r="D20" s="17" t="s">
        <v>114</v>
      </c>
      <c r="E20" s="18">
        <v>9028</v>
      </c>
      <c r="F20" s="19" t="s">
        <v>113</v>
      </c>
      <c r="G20" s="17" t="s">
        <v>115</v>
      </c>
      <c r="H20" s="17" t="s">
        <v>116</v>
      </c>
    </row>
    <row r="21" spans="1:10" x14ac:dyDescent="0.35">
      <c r="D21" s="18"/>
      <c r="G21" s="17"/>
      <c r="H21" s="17"/>
    </row>
    <row r="22" spans="1:10" x14ac:dyDescent="0.35">
      <c r="D22" s="18"/>
      <c r="G22" s="17"/>
      <c r="H22" s="17"/>
    </row>
    <row r="23" spans="1:10" x14ac:dyDescent="0.35">
      <c r="D23" s="18"/>
      <c r="G23" s="17"/>
      <c r="H23" s="17"/>
    </row>
    <row r="24" spans="1:10" x14ac:dyDescent="0.35">
      <c r="D24" s="18"/>
      <c r="G24" s="17"/>
      <c r="H24" s="17"/>
    </row>
    <row r="25" spans="1:10" x14ac:dyDescent="0.35">
      <c r="D25" s="18"/>
      <c r="G25" s="17"/>
      <c r="H25" s="17"/>
    </row>
    <row r="26" spans="1:10" x14ac:dyDescent="0.35">
      <c r="D26" s="18"/>
      <c r="G26" s="17"/>
      <c r="H26" s="17"/>
    </row>
    <row r="27" spans="1:10" x14ac:dyDescent="0.35">
      <c r="D27" s="18"/>
      <c r="G27" s="17"/>
      <c r="H27" s="17"/>
    </row>
    <row r="28" spans="1:10" x14ac:dyDescent="0.35">
      <c r="D28" s="18"/>
      <c r="G28" s="17"/>
      <c r="H28" s="17"/>
    </row>
    <row r="29" spans="1:10" x14ac:dyDescent="0.35">
      <c r="D29" s="18"/>
      <c r="G29" s="17"/>
      <c r="H29" s="17"/>
    </row>
  </sheetData>
  <autoFilter ref="A1:J28" xr:uid="{55688EFA-4458-4B80-97A0-CE3F5236BD6E}">
    <sortState xmlns:xlrd2="http://schemas.microsoft.com/office/spreadsheetml/2017/richdata2" ref="A2:J28">
      <sortCondition ref="C1:C28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A236-6A32-42CF-B3E6-953CCCCD553A}">
  <dimension ref="A1:I4"/>
  <sheetViews>
    <sheetView workbookViewId="0">
      <pane ySplit="1" topLeftCell="A2" activePane="bottomLeft" state="frozen"/>
      <selection pane="bottomLeft" activeCell="D4" sqref="D4"/>
    </sheetView>
  </sheetViews>
  <sheetFormatPr defaultColWidth="9.1796875" defaultRowHeight="14.5" x14ac:dyDescent="0.35"/>
  <cols>
    <col min="1" max="1" width="9" style="20" bestFit="1" customWidth="1"/>
    <col min="2" max="2" width="41.54296875" style="20" customWidth="1"/>
    <col min="3" max="3" width="9.1796875" style="20"/>
    <col min="4" max="4" width="18.26953125" style="20" bestFit="1" customWidth="1"/>
    <col min="5" max="5" width="41.1796875" style="20" bestFit="1" customWidth="1"/>
    <col min="6" max="6" width="24.81640625" style="20" bestFit="1" customWidth="1"/>
    <col min="7" max="7" width="21.81640625" style="20" bestFit="1" customWidth="1"/>
    <col min="8" max="8" width="58.1796875" style="20" bestFit="1" customWidth="1"/>
    <col min="9" max="9" width="18.1796875" style="20" bestFit="1" customWidth="1"/>
    <col min="10" max="16384" width="9.1796875" style="20"/>
  </cols>
  <sheetData>
    <row r="1" spans="1:9" ht="29.5" thickBot="1" x14ac:dyDescent="0.4">
      <c r="A1" s="21" t="s">
        <v>7</v>
      </c>
      <c r="B1" s="22" t="s">
        <v>6</v>
      </c>
      <c r="C1" s="22" t="s">
        <v>8</v>
      </c>
      <c r="D1" s="23" t="s">
        <v>9</v>
      </c>
      <c r="E1" s="24" t="s">
        <v>10</v>
      </c>
      <c r="F1" s="24" t="s">
        <v>11</v>
      </c>
      <c r="G1" s="24" t="s">
        <v>12</v>
      </c>
      <c r="H1" s="25" t="s">
        <v>13</v>
      </c>
      <c r="I1" s="26" t="s">
        <v>31</v>
      </c>
    </row>
    <row r="2" spans="1:9" x14ac:dyDescent="0.35">
      <c r="A2" s="17">
        <v>2194512</v>
      </c>
      <c r="B2" s="17" t="s">
        <v>49</v>
      </c>
      <c r="C2" s="17" t="s">
        <v>79</v>
      </c>
      <c r="D2" s="17" t="s">
        <v>80</v>
      </c>
      <c r="E2" s="17" t="s">
        <v>78</v>
      </c>
      <c r="F2" s="17"/>
      <c r="G2" s="17" t="s">
        <v>84</v>
      </c>
      <c r="H2" s="17"/>
      <c r="I2" s="17">
        <v>20</v>
      </c>
    </row>
    <row r="3" spans="1:9" x14ac:dyDescent="0.35">
      <c r="A3" s="17">
        <v>2194512</v>
      </c>
      <c r="B3" s="17" t="s">
        <v>49</v>
      </c>
      <c r="C3" s="17" t="s">
        <v>81</v>
      </c>
      <c r="D3" s="17" t="s">
        <v>82</v>
      </c>
      <c r="E3" s="17" t="s">
        <v>78</v>
      </c>
      <c r="F3" s="17"/>
      <c r="G3" s="17" t="s">
        <v>84</v>
      </c>
      <c r="H3" s="17"/>
      <c r="I3" s="17">
        <v>20</v>
      </c>
    </row>
    <row r="4" spans="1:9" ht="29" x14ac:dyDescent="0.35">
      <c r="A4" s="17">
        <v>2194513</v>
      </c>
      <c r="B4" s="17" t="s">
        <v>50</v>
      </c>
      <c r="C4" s="17" t="s">
        <v>83</v>
      </c>
      <c r="D4" s="17" t="s">
        <v>22</v>
      </c>
      <c r="E4" s="17" t="s">
        <v>78</v>
      </c>
      <c r="F4" s="17"/>
      <c r="G4" s="17" t="s">
        <v>85</v>
      </c>
      <c r="H4" s="17" t="s">
        <v>86</v>
      </c>
      <c r="I4" s="17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8C5E9-EFEA-43EA-9B25-F73685A5533B}">
  <dimension ref="A1:G3"/>
  <sheetViews>
    <sheetView workbookViewId="0">
      <selection activeCell="B7" sqref="B7"/>
    </sheetView>
  </sheetViews>
  <sheetFormatPr defaultRowHeight="14.5" x14ac:dyDescent="0.35"/>
  <cols>
    <col min="1" max="1" width="17.81640625" bestFit="1" customWidth="1"/>
    <col min="2" max="2" width="44.54296875" bestFit="1" customWidth="1"/>
    <col min="3" max="3" width="16.54296875" bestFit="1" customWidth="1"/>
    <col min="4" max="4" width="74" bestFit="1" customWidth="1"/>
    <col min="5" max="5" width="16.26953125" bestFit="1" customWidth="1"/>
    <col min="6" max="6" width="21.1796875" bestFit="1" customWidth="1"/>
    <col min="7" max="7" width="24.54296875" bestFit="1" customWidth="1"/>
  </cols>
  <sheetData>
    <row r="1" spans="1:7" x14ac:dyDescent="0.35">
      <c r="A1" s="27" t="s">
        <v>28</v>
      </c>
      <c r="B1" s="27"/>
      <c r="C1" s="27"/>
      <c r="D1" s="27"/>
      <c r="E1" s="27"/>
      <c r="F1" s="27"/>
      <c r="G1" s="27"/>
    </row>
    <row r="2" spans="1:7" x14ac:dyDescent="0.35">
      <c r="A2" s="12" t="s">
        <v>15</v>
      </c>
      <c r="B2" s="12" t="s">
        <v>16</v>
      </c>
      <c r="C2" s="12" t="s">
        <v>17</v>
      </c>
      <c r="D2" s="12" t="s">
        <v>18</v>
      </c>
      <c r="E2" s="12" t="s">
        <v>19</v>
      </c>
      <c r="F2" s="13" t="s">
        <v>20</v>
      </c>
      <c r="G2" s="13" t="s">
        <v>21</v>
      </c>
    </row>
    <row r="3" spans="1:7" x14ac:dyDescent="0.35">
      <c r="A3" s="1">
        <v>2190809</v>
      </c>
      <c r="B3" s="1" t="s">
        <v>113</v>
      </c>
      <c r="C3" s="1">
        <v>2194514</v>
      </c>
      <c r="D3" s="1" t="s">
        <v>117</v>
      </c>
      <c r="E3" s="1" t="s">
        <v>118</v>
      </c>
      <c r="F3" s="1">
        <v>65036</v>
      </c>
      <c r="G3" s="1" t="s">
        <v>119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8908-5226-49D8-9E1C-FA230958D2D0}">
  <dimension ref="A1:I7"/>
  <sheetViews>
    <sheetView workbookViewId="0">
      <selection activeCell="A2" sqref="A2:I7"/>
    </sheetView>
  </sheetViews>
  <sheetFormatPr defaultRowHeight="14.5" x14ac:dyDescent="0.35"/>
  <cols>
    <col min="1" max="1" width="10.26953125" bestFit="1" customWidth="1"/>
    <col min="2" max="2" width="57.453125" bestFit="1" customWidth="1"/>
    <col min="3" max="3" width="10" bestFit="1" customWidth="1"/>
    <col min="4" max="4" width="105.1796875" bestFit="1" customWidth="1"/>
    <col min="5" max="5" width="41.1796875" bestFit="1" customWidth="1"/>
    <col min="6" max="6" width="24.81640625" bestFit="1" customWidth="1"/>
    <col min="7" max="7" width="21.81640625" bestFit="1" customWidth="1"/>
    <col min="8" max="8" width="58.1796875" bestFit="1" customWidth="1"/>
    <col min="9" max="9" width="18.1796875" style="7" bestFit="1" customWidth="1"/>
  </cols>
  <sheetData>
    <row r="1" spans="1:9" x14ac:dyDescent="0.35">
      <c r="A1" s="3" t="s">
        <v>7</v>
      </c>
      <c r="B1" s="3" t="s">
        <v>6</v>
      </c>
      <c r="C1" s="3" t="s">
        <v>8</v>
      </c>
      <c r="D1" s="3" t="s">
        <v>9</v>
      </c>
      <c r="E1" s="3" t="s">
        <v>10</v>
      </c>
      <c r="F1" s="3" t="s">
        <v>11</v>
      </c>
      <c r="G1" s="3" t="s">
        <v>12</v>
      </c>
      <c r="H1" s="4" t="s">
        <v>13</v>
      </c>
      <c r="I1" s="11" t="s">
        <v>31</v>
      </c>
    </row>
    <row r="2" spans="1:9" x14ac:dyDescent="0.35">
      <c r="A2" s="1"/>
      <c r="B2" s="1"/>
      <c r="C2" s="5"/>
      <c r="D2" s="6"/>
    </row>
    <row r="3" spans="1:9" x14ac:dyDescent="0.35">
      <c r="A3" s="1"/>
      <c r="B3" s="1"/>
      <c r="C3" s="1"/>
      <c r="D3" s="1"/>
      <c r="I3" s="2"/>
    </row>
    <row r="4" spans="1:9" x14ac:dyDescent="0.35">
      <c r="A4" s="1"/>
      <c r="B4" s="1"/>
      <c r="C4" s="5"/>
      <c r="D4" s="6"/>
    </row>
    <row r="5" spans="1:9" x14ac:dyDescent="0.35">
      <c r="A5" s="1"/>
      <c r="B5" s="1"/>
      <c r="C5" s="5"/>
      <c r="D5" s="6"/>
    </row>
    <row r="6" spans="1:9" x14ac:dyDescent="0.35">
      <c r="C6" s="5"/>
      <c r="D6" s="6"/>
    </row>
    <row r="7" spans="1:9" x14ac:dyDescent="0.35">
      <c r="C7" s="5"/>
      <c r="D7" s="5"/>
    </row>
  </sheetData>
  <conditionalFormatting sqref="C2">
    <cfRule type="duplicateValues" dxfId="6" priority="4"/>
  </conditionalFormatting>
  <conditionalFormatting sqref="C4:C5">
    <cfRule type="duplicateValues" dxfId="5" priority="3"/>
  </conditionalFormatting>
  <conditionalFormatting sqref="C6">
    <cfRule type="duplicateValues" dxfId="4" priority="2"/>
  </conditionalFormatting>
  <conditionalFormatting sqref="C7:D7">
    <cfRule type="duplicateValues" dxfId="3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6FC69-136E-4253-BE17-A23A87326C3F}">
  <dimension ref="A1:J8"/>
  <sheetViews>
    <sheetView workbookViewId="0">
      <selection activeCell="C3" sqref="C3:C5"/>
    </sheetView>
  </sheetViews>
  <sheetFormatPr defaultRowHeight="14.5" x14ac:dyDescent="0.35"/>
  <cols>
    <col min="1" max="1" width="17.26953125" bestFit="1" customWidth="1"/>
    <col min="2" max="2" width="63.7265625" bestFit="1" customWidth="1"/>
    <col min="3" max="3" width="16.54296875" bestFit="1" customWidth="1"/>
    <col min="4" max="4" width="66.453125" bestFit="1" customWidth="1"/>
    <col min="5" max="5" width="16.26953125" bestFit="1" customWidth="1"/>
    <col min="6" max="6" width="21.1796875" bestFit="1" customWidth="1"/>
    <col min="7" max="7" width="28.54296875" bestFit="1" customWidth="1"/>
    <col min="8" max="8" width="14.81640625" bestFit="1" customWidth="1"/>
    <col min="9" max="9" width="27.7265625" bestFit="1" customWidth="1"/>
    <col min="10" max="10" width="21.54296875" bestFit="1" customWidth="1"/>
  </cols>
  <sheetData>
    <row r="1" spans="1:10" x14ac:dyDescent="0.35">
      <c r="A1" s="27" t="s">
        <v>28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35">
      <c r="A2" s="9" t="s">
        <v>15</v>
      </c>
      <c r="B2" s="9" t="s">
        <v>16</v>
      </c>
      <c r="C2" s="9" t="s">
        <v>17</v>
      </c>
      <c r="D2" s="9" t="s">
        <v>18</v>
      </c>
      <c r="E2" s="9" t="s">
        <v>19</v>
      </c>
      <c r="F2" s="10" t="s">
        <v>20</v>
      </c>
      <c r="G2" s="10" t="s">
        <v>21</v>
      </c>
      <c r="H2" s="9" t="s">
        <v>22</v>
      </c>
      <c r="I2" s="9" t="s">
        <v>29</v>
      </c>
      <c r="J2" s="9" t="s">
        <v>30</v>
      </c>
    </row>
    <row r="3" spans="1:10" x14ac:dyDescent="0.35">
      <c r="A3" s="1"/>
      <c r="B3" s="1"/>
      <c r="D3" s="8"/>
      <c r="E3" s="7"/>
      <c r="F3" s="7"/>
    </row>
    <row r="4" spans="1:10" x14ac:dyDescent="0.35">
      <c r="E4" s="7"/>
    </row>
    <row r="5" spans="1:10" x14ac:dyDescent="0.35">
      <c r="E5" s="7"/>
    </row>
    <row r="6" spans="1:10" x14ac:dyDescent="0.35">
      <c r="C6" s="1"/>
      <c r="D6" s="1"/>
      <c r="E6" s="2"/>
      <c r="F6" s="2"/>
      <c r="G6" s="1"/>
      <c r="H6" s="1"/>
      <c r="I6" s="1"/>
      <c r="J6" s="1"/>
    </row>
    <row r="7" spans="1:10" x14ac:dyDescent="0.35">
      <c r="C7" s="1"/>
      <c r="D7" s="1"/>
      <c r="E7" s="2"/>
      <c r="F7" s="2"/>
      <c r="G7" s="1"/>
      <c r="H7" s="1"/>
      <c r="I7" s="1"/>
      <c r="J7" s="1"/>
    </row>
    <row r="8" spans="1:10" x14ac:dyDescent="0.35">
      <c r="C8" s="1"/>
      <c r="D8" s="1"/>
      <c r="E8" s="2"/>
      <c r="F8" s="2"/>
      <c r="G8" s="1"/>
      <c r="H8" s="1"/>
      <c r="I8" s="1"/>
      <c r="J8" s="1"/>
    </row>
  </sheetData>
  <mergeCells count="1">
    <mergeCell ref="A1:J1"/>
  </mergeCells>
  <conditionalFormatting sqref="C3:C5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4559A575B492428CDAE8E4428CE59C" ma:contentTypeVersion="10" ma:contentTypeDescription="Create a new document." ma:contentTypeScope="" ma:versionID="fe9e780b56619e8afee093327396d7f0">
  <xsd:schema xmlns:xsd="http://www.w3.org/2001/XMLSchema" xmlns:xs="http://www.w3.org/2001/XMLSchema" xmlns:p="http://schemas.microsoft.com/office/2006/metadata/properties" xmlns:ns1="http://schemas.microsoft.com/sharepoint/v3" xmlns:ns2="76f6286b-45ff-4854-9d7d-af0cd19d45c9" targetNamespace="http://schemas.microsoft.com/office/2006/metadata/properties" ma:root="true" ma:fieldsID="52640e1e832262c85a1f52bfb67acbe7" ns1:_="" ns2:_="">
    <xsd:import namespace="http://schemas.microsoft.com/sharepoint/v3"/>
    <xsd:import namespace="76f6286b-45ff-4854-9d7d-af0cd19d45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6286b-45ff-4854-9d7d-af0cd19d4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9B75656-70CC-4255-9668-AF370B7116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437243-1F2E-45A3-A59B-D964274F00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6f6286b-45ff-4854-9d7d-af0cd19d45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CF790E-40A2-4112-9A60-9407E46CDAE4}">
  <ds:schemaRefs>
    <ds:schemaRef ds:uri="http://purl.org/dc/elements/1.1/"/>
    <ds:schemaRef ds:uri="76f6286b-45ff-4854-9d7d-af0cd19d45c9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www.w3.org/XML/1998/namespace"/>
    <ds:schemaRef ds:uri="http://schemas.microsoft.com/sharepoint/v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Net New Test Offerings</vt:lpstr>
      <vt:lpstr>AOE  Updates</vt:lpstr>
      <vt:lpstr>Reflex Testing Updates</vt:lpstr>
      <vt:lpstr>AOE Updates</vt:lpstr>
      <vt:lpstr>Reflex Test Build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Myers, Jamie</dc:creator>
  <cp:lastModifiedBy>Johnson, Kelly</cp:lastModifiedBy>
  <dcterms:created xsi:type="dcterms:W3CDTF">2024-06-18T17:19:28Z</dcterms:created>
  <dcterms:modified xsi:type="dcterms:W3CDTF">2024-09-23T14:23:09Z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b86c14-7a6f-495c-8ad3-202986669410_Enabled">
    <vt:lpwstr>true</vt:lpwstr>
  </property>
  <property fmtid="{D5CDD505-2E9C-101B-9397-08002B2CF9AE}" pid="3" name="MSIP_Label_b1b86c14-7a6f-495c-8ad3-202986669410_SetDate">
    <vt:lpwstr>2024-06-18T17:20:28Z</vt:lpwstr>
  </property>
  <property fmtid="{D5CDD505-2E9C-101B-9397-08002B2CF9AE}" pid="4" name="MSIP_Label_b1b86c14-7a6f-495c-8ad3-202986669410_Method">
    <vt:lpwstr>Standard</vt:lpwstr>
  </property>
  <property fmtid="{D5CDD505-2E9C-101B-9397-08002B2CF9AE}" pid="5" name="MSIP_Label_b1b86c14-7a6f-495c-8ad3-202986669410_Name">
    <vt:lpwstr>Internal</vt:lpwstr>
  </property>
  <property fmtid="{D5CDD505-2E9C-101B-9397-08002B2CF9AE}" pid="6" name="MSIP_Label_b1b86c14-7a6f-495c-8ad3-202986669410_SiteId">
    <vt:lpwstr>2596038f-3ea4-4f0c-aed1-066eb6544c3b</vt:lpwstr>
  </property>
  <property fmtid="{D5CDD505-2E9C-101B-9397-08002B2CF9AE}" pid="7" name="MSIP_Label_b1b86c14-7a6f-495c-8ad3-202986669410_ActionId">
    <vt:lpwstr>25dbe125-00c1-4d45-afaa-be4a0fd10c34</vt:lpwstr>
  </property>
  <property fmtid="{D5CDD505-2E9C-101B-9397-08002B2CF9AE}" pid="8" name="MSIP_Label_b1b86c14-7a6f-495c-8ad3-202986669410_ContentBits">
    <vt:lpwstr>0</vt:lpwstr>
  </property>
  <property fmtid="{D5CDD505-2E9C-101B-9397-08002B2CF9AE}" pid="9" name="ContentTypeId">
    <vt:lpwstr>0x010100E14559A575B492428CDAE8E4428CE59C</vt:lpwstr>
  </property>
</Properties>
</file>